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1" l="1"/>
  <c r="H24" i="1"/>
  <c r="H57" i="1" l="1"/>
  <c r="H58" i="1"/>
  <c r="H28" i="1"/>
  <c r="H18" i="1" l="1"/>
  <c r="H36" i="1" l="1"/>
  <c r="H31" i="1" l="1"/>
  <c r="H37" i="1" l="1"/>
  <c r="H50" i="1" l="1"/>
  <c r="H29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<sst xmlns="http://schemas.openxmlformats.org/spreadsheetml/2006/main" count="57" uniqueCount="32">
  <si>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</si>
  <si>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</si>
  <si>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</si>
  <si>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</si>
  <si>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</si>
  <si>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</si>
  <si>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</si>
  <si>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</si>
  <si>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</si>
  <si>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</si>
  <si>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</si>
  <si>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</si>
  <si>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</si>
  <si>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</si>
  <si>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</si>
  <si>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</si>
  <si>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</si>
  <si>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</si>
  <si>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</si>
  <si>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</si>
  <si>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</si>
  <si>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</si>
  <si>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</si>
  <si>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</si>
  <si>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</si>
  <si>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</si>
  <si>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</si>
  <si>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</si>
  <si>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</si>
  <si>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17.10.2022</t>
  </si>
  <si>
    <t>Primljena i neutrošena participacija od 17.10.2022</t>
  </si>
  <si>
    <t xml:space="preserve">Dana 17.10.2022.godine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</si>
</sst>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19" zoomScaleNormal="100" workbookViewId="0">
      <selection activeCell="H27" sqref="H27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44851</v>
      </c>
      <c r="H12" s="14">
        <v>2144830.52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44851</v>
      </c>
      <c r="H13" s="2">
        <f>H14+H29-H37-H50</f>
        <v>2140298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44851</v>
      </c>
      <c r="H14" s="3">
        <f>SUM(H15:H28)</f>
        <v>26523393.25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24644100.600000001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</f>
        <v>1307644.0200000005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151744.74+1184208.33-1008688.76-42225.38-120229.54</f>
        <v>164809.39000000007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</f>
        <v>104658.24000000006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44851</v>
      </c>
      <c r="H29" s="3">
        <f>H30+H31+H32+H33+H35+H36+H34</f>
        <v>3263224.6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3002219.25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</f>
        <v>260128.01999999984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2794-1916.67</f>
        <v>877.32999999999993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44851</v>
      </c>
      <c r="H37" s="4">
        <f>SUM(H38:H49)</f>
        <v>24644100.600000001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24644100.600000001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44851</v>
      </c>
      <c r="H50" s="4">
        <f>SUM(H51:H56)</f>
        <v>3002219.25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3002219.25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44851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</f>
        <v>23458.089999999247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f>16857.75+2067.82</f>
        <v>18925.57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2144830.5199999996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2022-10-25T07:05:44Z</dcterms:modified>
  <cp:category/>
  <cp:contentStatus/>
</cp:coreProperties>
</file>